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F0C53B73-7A22-42CF-85AE-F8F39D62CC6D}" xr6:coauthVersionLast="47" xr6:coauthVersionMax="47" xr10:uidLastSave="{00000000-0000-0000-0000-000000000000}"/>
  <bookViews>
    <workbookView xWindow="-120" yWindow="-120" windowWidth="29040" windowHeight="15840" xr2:uid="{D36BD7EA-F7F3-4D32-9D95-6B2066EF6E71}"/>
  </bookViews>
  <sheets>
    <sheet name="Hoja1" sheetId="1" r:id="rId1"/>
  </sheets>
  <definedNames>
    <definedName name="_xlnm.Print_Area" localSheetId="0">Hoja1!$B$1:$E$73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C52" i="1" s="1"/>
  <c r="E36" i="1"/>
  <c r="D36" i="1"/>
  <c r="C36" i="1"/>
  <c r="E33" i="1"/>
  <c r="E39" i="1" s="1"/>
  <c r="D33" i="1"/>
  <c r="D39" i="1" s="1"/>
  <c r="C33" i="1"/>
  <c r="C39" i="1" s="1"/>
  <c r="E24" i="1"/>
  <c r="D24" i="1"/>
  <c r="C24" i="1"/>
  <c r="E18" i="1"/>
  <c r="E19" i="1" s="1"/>
  <c r="E20" i="1" s="1"/>
  <c r="E27" i="1" s="1"/>
  <c r="D18" i="1"/>
  <c r="D19" i="1" s="1"/>
  <c r="D20" i="1" s="1"/>
  <c r="D27" i="1" s="1"/>
  <c r="C18" i="1"/>
  <c r="C19" i="1" s="1"/>
  <c r="C20" i="1" s="1"/>
  <c r="C27" i="1" s="1"/>
  <c r="E15" i="1"/>
  <c r="D15" i="1"/>
  <c r="C15" i="1"/>
  <c r="E12" i="1"/>
  <c r="D12" i="1"/>
  <c r="C12" i="1"/>
  <c r="E8" i="1"/>
  <c r="D8" i="1"/>
  <c r="C8" i="1"/>
</calcChain>
</file>

<file path=xl/sharedStrings.xml><?xml version="1.0" encoding="utf-8"?>
<sst xmlns="http://schemas.openxmlformats.org/spreadsheetml/2006/main" count="70" uniqueCount="46">
  <si>
    <t>TRIBUNAL ESTATAL DE JUSTICIA ADMINISTRATIVA</t>
  </si>
  <si>
    <t>Balance Presupuestario - LDF</t>
  </si>
  <si>
    <t>Del 1 de Enero al 31 de Diciembre de 2024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</si>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</sst>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inden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3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2" borderId="5" xfId="1" applyNumberFormat="1" applyFont="1" applyFill="1" applyBorder="1" applyAlignment="1" applyProtection="1">
      <alignment horizontal="right" vertical="center" wrapText="1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>
      <alignment horizontal="left" vertical="center" wrapText="1" indent="1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10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 wrapText="1" indent="1"/>
    </xf>
    <xf numFmtId="4" fontId="5" fillId="0" borderId="5" xfId="1" applyNumberFormat="1" applyFont="1" applyFill="1" applyBorder="1" applyAlignment="1">
      <alignment horizontal="right" vertical="center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2" fillId="0" borderId="0" xfId="0" applyFont="1"/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65</xdr:row>
      <xdr:rowOff>91978</xdr:rowOff>
    </xdr:from>
    <xdr:to>
      <xdr:col>5</xdr:col>
      <xdr:colOff>68580</xdr:colOff>
      <xdr:row>71</xdr:row>
      <xdr:rowOff>130239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981C6E-25D4-4BE4-A910-383FDB888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5149098"/>
          <a:ext cx="7101840" cy="1135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5A953-A605-4471-B105-B88984C2FBBB}">
  <dimension ref="B1:R79"/>
  <sheetViews>
    <sheetView tabSelected="1" workbookViewId="0">
      <selection activeCell="E7" sqref="E7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5" t="s">
        <v>0</v>
      </c>
      <c r="C2" s="46"/>
      <c r="D2" s="46"/>
      <c r="E2" s="47"/>
    </row>
    <row r="3" spans="2:5" x14ac:dyDescent="0.25">
      <c r="B3" s="48" t="s">
        <v>1</v>
      </c>
      <c r="C3" s="49"/>
      <c r="D3" s="49"/>
      <c r="E3" s="50"/>
    </row>
    <row r="4" spans="2:5" x14ac:dyDescent="0.25">
      <c r="B4" s="51" t="s">
        <v>2</v>
      </c>
      <c r="C4" s="52"/>
      <c r="D4" s="52"/>
      <c r="E4" s="53"/>
    </row>
    <row r="5" spans="2:5" ht="15.75" thickBot="1" x14ac:dyDescent="0.3">
      <c r="B5" s="54" t="s">
        <v>3</v>
      </c>
      <c r="C5" s="55"/>
      <c r="D5" s="55"/>
      <c r="E5" s="56"/>
    </row>
    <row r="6" spans="2:5" x14ac:dyDescent="0.25">
      <c r="B6" s="41" t="s">
        <v>4</v>
      </c>
      <c r="C6" s="4" t="s">
        <v>5</v>
      </c>
      <c r="D6" s="57" t="s">
        <v>6</v>
      </c>
      <c r="E6" s="4" t="s">
        <v>7</v>
      </c>
    </row>
    <row r="7" spans="2:5" ht="15.75" thickBot="1" x14ac:dyDescent="0.3">
      <c r="B7" s="42"/>
      <c r="C7" s="5" t="s">
        <v>8</v>
      </c>
      <c r="D7" s="58"/>
      <c r="E7" s="5" t="s">
        <v>9</v>
      </c>
    </row>
    <row r="8" spans="2:5" x14ac:dyDescent="0.25">
      <c r="B8" s="6" t="s">
        <v>10</v>
      </c>
      <c r="C8" s="7">
        <f>SUM(C9:C11)</f>
        <v>130273503.78</v>
      </c>
      <c r="D8" s="7">
        <f t="shared" ref="D8:E8" si="0">SUM(D9:D11)</f>
        <v>130273503.77</v>
      </c>
      <c r="E8" s="7">
        <f t="shared" si="0"/>
        <v>130273503.77</v>
      </c>
    </row>
    <row r="9" spans="2:5" x14ac:dyDescent="0.25">
      <c r="B9" s="8" t="s">
        <v>11</v>
      </c>
      <c r="C9" s="9">
        <v>130273503.78</v>
      </c>
      <c r="D9" s="9">
        <v>130273503.77</v>
      </c>
      <c r="E9" s="9">
        <v>130273503.77</v>
      </c>
    </row>
    <row r="10" spans="2:5" x14ac:dyDescent="0.25">
      <c r="B10" s="8" t="s">
        <v>12</v>
      </c>
      <c r="C10" s="9">
        <v>0</v>
      </c>
      <c r="D10" s="9">
        <v>0</v>
      </c>
      <c r="E10" s="9">
        <v>0</v>
      </c>
    </row>
    <row r="11" spans="2:5" x14ac:dyDescent="0.25">
      <c r="B11" s="8" t="s">
        <v>13</v>
      </c>
      <c r="C11" s="9">
        <v>0</v>
      </c>
      <c r="D11" s="9">
        <v>0</v>
      </c>
      <c r="E11" s="9">
        <v>0</v>
      </c>
    </row>
    <row r="12" spans="2:5" x14ac:dyDescent="0.25">
      <c r="B12" s="6" t="s">
        <v>14</v>
      </c>
      <c r="C12" s="7">
        <f>SUM(C13:C14)</f>
        <v>130273503.78</v>
      </c>
      <c r="D12" s="7">
        <f>SUM(D13:D14)</f>
        <v>130225204.91</v>
      </c>
      <c r="E12" s="7">
        <f t="shared" ref="E12" si="1">SUM(E13:E14)</f>
        <v>112597187.78</v>
      </c>
    </row>
    <row r="13" spans="2:5" ht="24" x14ac:dyDescent="0.25">
      <c r="B13" s="8" t="s">
        <v>15</v>
      </c>
      <c r="C13" s="9">
        <v>130273503.78</v>
      </c>
      <c r="D13" s="9">
        <v>130225204.91</v>
      </c>
      <c r="E13" s="9">
        <v>112597187.78</v>
      </c>
    </row>
    <row r="14" spans="2:5" ht="24" x14ac:dyDescent="0.25">
      <c r="B14" s="8" t="s">
        <v>16</v>
      </c>
      <c r="C14" s="9">
        <v>0</v>
      </c>
      <c r="D14" s="9">
        <v>0</v>
      </c>
      <c r="E14" s="9">
        <v>0</v>
      </c>
    </row>
    <row r="15" spans="2:5" x14ac:dyDescent="0.25">
      <c r="B15" s="6" t="s">
        <v>17</v>
      </c>
      <c r="C15" s="10">
        <f>SUM(C16:C17)</f>
        <v>0</v>
      </c>
      <c r="D15" s="7">
        <f t="shared" ref="D15:E15" si="2">SUM(D16:D17)</f>
        <v>0</v>
      </c>
      <c r="E15" s="7">
        <f t="shared" si="2"/>
        <v>0</v>
      </c>
    </row>
    <row r="16" spans="2:5" ht="24" x14ac:dyDescent="0.25">
      <c r="B16" s="8" t="s">
        <v>18</v>
      </c>
      <c r="C16" s="11">
        <v>0</v>
      </c>
      <c r="D16" s="9">
        <v>0</v>
      </c>
      <c r="E16" s="9">
        <v>0</v>
      </c>
    </row>
    <row r="17" spans="2:5" ht="24" x14ac:dyDescent="0.25">
      <c r="B17" s="8" t="s">
        <v>19</v>
      </c>
      <c r="C17" s="11">
        <v>0</v>
      </c>
      <c r="D17" s="9">
        <v>0</v>
      </c>
      <c r="E17" s="9">
        <v>0</v>
      </c>
    </row>
    <row r="18" spans="2:5" x14ac:dyDescent="0.25">
      <c r="B18" s="6" t="s">
        <v>20</v>
      </c>
      <c r="C18" s="7">
        <f>C8-C12+C15</f>
        <v>0</v>
      </c>
      <c r="D18" s="7">
        <f t="shared" ref="D18:E18" si="3">D8-D12+D15</f>
        <v>48298.859999999404</v>
      </c>
      <c r="E18" s="7">
        <f t="shared" si="3"/>
        <v>17676315.989999995</v>
      </c>
    </row>
    <row r="19" spans="2:5" ht="24" x14ac:dyDescent="0.25">
      <c r="B19" s="6" t="s">
        <v>21</v>
      </c>
      <c r="C19" s="7">
        <f>C18-C11</f>
        <v>0</v>
      </c>
      <c r="D19" s="7">
        <f t="shared" ref="D19:E19" si="4">D18-D11</f>
        <v>48298.859999999404</v>
      </c>
      <c r="E19" s="7">
        <f t="shared" si="4"/>
        <v>17676315.989999995</v>
      </c>
    </row>
    <row r="20" spans="2:5" ht="24.75" thickBot="1" x14ac:dyDescent="0.3">
      <c r="B20" s="12" t="s">
        <v>22</v>
      </c>
      <c r="C20" s="13">
        <f>C19-C15</f>
        <v>0</v>
      </c>
      <c r="D20" s="13">
        <f t="shared" ref="D20:E20" si="5">D19-D15</f>
        <v>48298.859999999404</v>
      </c>
      <c r="E20" s="13">
        <f t="shared" si="5"/>
        <v>17676315.989999995</v>
      </c>
    </row>
    <row r="21" spans="2:5" x14ac:dyDescent="0.25">
      <c r="B21" s="14"/>
      <c r="C21" s="15"/>
      <c r="D21" s="15"/>
      <c r="E21" s="15"/>
    </row>
    <row r="22" spans="2:5" ht="15" customHeight="1" thickBot="1" x14ac:dyDescent="0.3">
      <c r="B22" s="16"/>
      <c r="C22" s="17"/>
      <c r="D22" s="17"/>
      <c r="E22" s="17"/>
    </row>
    <row r="23" spans="2:5" ht="15.75" thickBot="1" x14ac:dyDescent="0.3">
      <c r="B23" s="18" t="s">
        <v>23</v>
      </c>
      <c r="C23" s="19" t="s">
        <v>24</v>
      </c>
      <c r="D23" s="19" t="s">
        <v>6</v>
      </c>
      <c r="E23" s="20" t="s">
        <v>25</v>
      </c>
    </row>
    <row r="24" spans="2:5" ht="21" customHeight="1" x14ac:dyDescent="0.25">
      <c r="B24" s="6" t="s">
        <v>26</v>
      </c>
      <c r="C24" s="7">
        <f>SUM(C25:C26)</f>
        <v>0</v>
      </c>
      <c r="D24" s="7">
        <f t="shared" ref="D24:E24" si="6">SUM(D25:D26)</f>
        <v>0</v>
      </c>
      <c r="E24" s="7">
        <f t="shared" si="6"/>
        <v>0</v>
      </c>
    </row>
    <row r="25" spans="2:5" ht="24" x14ac:dyDescent="0.25">
      <c r="B25" s="21" t="s">
        <v>27</v>
      </c>
      <c r="C25" s="9">
        <v>0</v>
      </c>
      <c r="D25" s="9">
        <v>0</v>
      </c>
      <c r="E25" s="9">
        <v>0</v>
      </c>
    </row>
    <row r="26" spans="2:5" ht="24" x14ac:dyDescent="0.25">
      <c r="B26" s="21" t="s">
        <v>28</v>
      </c>
      <c r="C26" s="9">
        <v>0</v>
      </c>
      <c r="D26" s="9">
        <v>0</v>
      </c>
      <c r="E26" s="9">
        <v>0</v>
      </c>
    </row>
    <row r="27" spans="2:5" x14ac:dyDescent="0.25">
      <c r="B27" s="6" t="s">
        <v>29</v>
      </c>
      <c r="C27" s="7">
        <f>C20+C24</f>
        <v>0</v>
      </c>
      <c r="D27" s="7">
        <f t="shared" ref="D27:E27" si="7">D20+D24</f>
        <v>48298.859999999404</v>
      </c>
      <c r="E27" s="7">
        <f t="shared" si="7"/>
        <v>17676315.989999995</v>
      </c>
    </row>
    <row r="28" spans="2:5" ht="12.75" customHeight="1" thickBot="1" x14ac:dyDescent="0.3">
      <c r="B28" s="22"/>
      <c r="C28" s="23"/>
      <c r="D28" s="23"/>
      <c r="E28" s="23"/>
    </row>
    <row r="29" spans="2:5" x14ac:dyDescent="0.25">
      <c r="B29" s="24"/>
      <c r="C29" s="25"/>
      <c r="D29" s="25"/>
      <c r="E29" s="25"/>
    </row>
    <row r="30" spans="2:5" ht="15" customHeight="1" thickBot="1" x14ac:dyDescent="0.3">
      <c r="B30" s="16"/>
      <c r="C30" s="17"/>
      <c r="D30" s="17"/>
      <c r="E30" s="17"/>
    </row>
    <row r="31" spans="2:5" x14ac:dyDescent="0.25">
      <c r="B31" s="41" t="s">
        <v>23</v>
      </c>
      <c r="C31" s="41" t="s">
        <v>30</v>
      </c>
      <c r="D31" s="41" t="s">
        <v>6</v>
      </c>
      <c r="E31" s="26" t="s">
        <v>7</v>
      </c>
    </row>
    <row r="32" spans="2:5" ht="15.75" thickBot="1" x14ac:dyDescent="0.3">
      <c r="B32" s="42"/>
      <c r="C32" s="42"/>
      <c r="D32" s="42"/>
      <c r="E32" s="3" t="s">
        <v>25</v>
      </c>
    </row>
    <row r="33" spans="2:5" x14ac:dyDescent="0.25">
      <c r="B33" s="27" t="s">
        <v>31</v>
      </c>
      <c r="C33" s="28">
        <f>SUM(C34:C35)</f>
        <v>0</v>
      </c>
      <c r="D33" s="28">
        <f t="shared" ref="D33:E33" si="8">SUM(D34:D35)</f>
        <v>0</v>
      </c>
      <c r="E33" s="28">
        <f t="shared" si="8"/>
        <v>0</v>
      </c>
    </row>
    <row r="34" spans="2:5" ht="24" x14ac:dyDescent="0.25">
      <c r="B34" s="21" t="s">
        <v>32</v>
      </c>
      <c r="C34" s="29">
        <v>0</v>
      </c>
      <c r="D34" s="29">
        <v>0</v>
      </c>
      <c r="E34" s="29">
        <v>0</v>
      </c>
    </row>
    <row r="35" spans="2:5" ht="24" x14ac:dyDescent="0.25">
      <c r="B35" s="21" t="s">
        <v>33</v>
      </c>
      <c r="C35" s="29">
        <v>0</v>
      </c>
      <c r="D35" s="29">
        <v>0</v>
      </c>
      <c r="E35" s="29">
        <v>0</v>
      </c>
    </row>
    <row r="36" spans="2:5" x14ac:dyDescent="0.25">
      <c r="B36" s="6" t="s">
        <v>34</v>
      </c>
      <c r="C36" s="28">
        <f>SUM(C37:C38)</f>
        <v>0</v>
      </c>
      <c r="D36" s="28">
        <f t="shared" ref="D36:E36" si="9">SUM(D37:D38)</f>
        <v>0</v>
      </c>
      <c r="E36" s="28">
        <f t="shared" si="9"/>
        <v>0</v>
      </c>
    </row>
    <row r="37" spans="2:5" ht="22.9" customHeight="1" x14ac:dyDescent="0.25">
      <c r="B37" s="21" t="s">
        <v>35</v>
      </c>
      <c r="C37" s="29">
        <v>0</v>
      </c>
      <c r="D37" s="29">
        <v>0</v>
      </c>
      <c r="E37" s="29">
        <v>0</v>
      </c>
    </row>
    <row r="38" spans="2:5" ht="25.9" customHeight="1" x14ac:dyDescent="0.25">
      <c r="B38" s="21" t="s">
        <v>36</v>
      </c>
      <c r="C38" s="29">
        <v>0</v>
      </c>
      <c r="D38" s="29">
        <v>0</v>
      </c>
      <c r="E38" s="29">
        <v>0</v>
      </c>
    </row>
    <row r="39" spans="2:5" ht="15" customHeight="1" x14ac:dyDescent="0.25">
      <c r="B39" s="43" t="s">
        <v>37</v>
      </c>
      <c r="C39" s="39">
        <f>C33-C36</f>
        <v>0</v>
      </c>
      <c r="D39" s="39">
        <f t="shared" ref="D39:E39" si="10">D33-D36</f>
        <v>0</v>
      </c>
      <c r="E39" s="39">
        <f t="shared" si="10"/>
        <v>0</v>
      </c>
    </row>
    <row r="40" spans="2:5" ht="15.75" thickBot="1" x14ac:dyDescent="0.3">
      <c r="B40" s="44"/>
      <c r="C40" s="40"/>
      <c r="D40" s="40"/>
      <c r="E40" s="40"/>
    </row>
    <row r="41" spans="2:5" ht="15" customHeight="1" x14ac:dyDescent="0.25">
      <c r="B41" s="31"/>
      <c r="C41" s="32"/>
      <c r="D41" s="32"/>
      <c r="E41" s="32"/>
    </row>
    <row r="42" spans="2:5" ht="15" customHeight="1" thickBot="1" x14ac:dyDescent="0.3">
      <c r="B42" s="16"/>
      <c r="C42" s="17"/>
      <c r="D42" s="17"/>
      <c r="E42" s="17"/>
    </row>
    <row r="43" spans="2:5" x14ac:dyDescent="0.25">
      <c r="B43" s="41" t="s">
        <v>23</v>
      </c>
      <c r="C43" s="26" t="s">
        <v>5</v>
      </c>
      <c r="D43" s="41" t="s">
        <v>6</v>
      </c>
      <c r="E43" s="26" t="s">
        <v>7</v>
      </c>
    </row>
    <row r="44" spans="2:5" ht="15.75" thickBot="1" x14ac:dyDescent="0.3">
      <c r="B44" s="42"/>
      <c r="C44" s="3" t="s">
        <v>24</v>
      </c>
      <c r="D44" s="42"/>
      <c r="E44" s="3" t="s">
        <v>25</v>
      </c>
    </row>
    <row r="45" spans="2:5" x14ac:dyDescent="0.25">
      <c r="B45" s="33" t="s">
        <v>38</v>
      </c>
      <c r="C45" s="34">
        <f>C9</f>
        <v>130273503.78</v>
      </c>
      <c r="D45" s="34">
        <f t="shared" ref="D45:E45" si="11">D9</f>
        <v>130273503.77</v>
      </c>
      <c r="E45" s="34">
        <f t="shared" si="11"/>
        <v>130273503.77</v>
      </c>
    </row>
    <row r="46" spans="2:5" ht="24" x14ac:dyDescent="0.25">
      <c r="B46" s="33" t="s">
        <v>39</v>
      </c>
      <c r="C46" s="34">
        <f>C34-C37</f>
        <v>0</v>
      </c>
      <c r="D46" s="34">
        <f t="shared" ref="D46:E46" si="12">D34-D37</f>
        <v>0</v>
      </c>
      <c r="E46" s="34">
        <f t="shared" si="12"/>
        <v>0</v>
      </c>
    </row>
    <row r="47" spans="2:5" ht="24" x14ac:dyDescent="0.25">
      <c r="B47" s="8" t="s">
        <v>32</v>
      </c>
      <c r="C47" s="34">
        <f>C34</f>
        <v>0</v>
      </c>
      <c r="D47" s="34">
        <f t="shared" ref="D47:E47" si="13">D34</f>
        <v>0</v>
      </c>
      <c r="E47" s="34">
        <f t="shared" si="13"/>
        <v>0</v>
      </c>
    </row>
    <row r="48" spans="2:5" ht="26.45" customHeight="1" x14ac:dyDescent="0.25">
      <c r="B48" s="8" t="s">
        <v>35</v>
      </c>
      <c r="C48" s="34">
        <f>C37</f>
        <v>0</v>
      </c>
      <c r="D48" s="34">
        <f t="shared" ref="D48:E48" si="14">D37</f>
        <v>0</v>
      </c>
      <c r="E48" s="34">
        <f t="shared" si="14"/>
        <v>0</v>
      </c>
    </row>
    <row r="49" spans="2:6" ht="24" x14ac:dyDescent="0.25">
      <c r="B49" s="33" t="s">
        <v>15</v>
      </c>
      <c r="C49" s="34">
        <f>C13</f>
        <v>130273503.78</v>
      </c>
      <c r="D49" s="34">
        <f t="shared" ref="D49:E49" si="15">D13</f>
        <v>130225204.91</v>
      </c>
      <c r="E49" s="34">
        <f t="shared" si="15"/>
        <v>112597187.78</v>
      </c>
    </row>
    <row r="50" spans="2:6" ht="24" x14ac:dyDescent="0.25">
      <c r="B50" s="33" t="s">
        <v>18</v>
      </c>
      <c r="C50" s="35">
        <f>C16</f>
        <v>0</v>
      </c>
      <c r="D50" s="34">
        <f t="shared" ref="D50:E50" si="16">D16</f>
        <v>0</v>
      </c>
      <c r="E50" s="34">
        <f t="shared" si="16"/>
        <v>0</v>
      </c>
    </row>
    <row r="51" spans="2:6" ht="24" x14ac:dyDescent="0.25">
      <c r="B51" s="6" t="s">
        <v>40</v>
      </c>
      <c r="C51" s="28">
        <f>C45+C46-C49+C50</f>
        <v>0</v>
      </c>
      <c r="D51" s="28">
        <f t="shared" ref="D51:E51" si="17">D45+D46-D49+D50</f>
        <v>48298.859999999404</v>
      </c>
      <c r="E51" s="28">
        <f t="shared" si="17"/>
        <v>17676315.989999995</v>
      </c>
      <c r="F51" s="36"/>
    </row>
    <row r="52" spans="2:6" ht="24.75" thickBot="1" x14ac:dyDescent="0.3">
      <c r="B52" s="6" t="s">
        <v>41</v>
      </c>
      <c r="C52" s="28">
        <f>C51-C46</f>
        <v>0</v>
      </c>
      <c r="D52" s="28">
        <f t="shared" ref="D52:E52" si="18">D51-D46</f>
        <v>48298.859999999404</v>
      </c>
      <c r="E52" s="28">
        <f t="shared" si="18"/>
        <v>17676315.989999995</v>
      </c>
    </row>
    <row r="53" spans="2:6" ht="15" customHeight="1" x14ac:dyDescent="0.25">
      <c r="B53" s="24"/>
      <c r="C53" s="37"/>
      <c r="D53" s="37"/>
      <c r="E53" s="37"/>
    </row>
    <row r="54" spans="2:6" ht="15" customHeight="1" thickBot="1" x14ac:dyDescent="0.3">
      <c r="B54" s="16"/>
      <c r="C54" s="17"/>
      <c r="D54" s="17"/>
      <c r="E54" s="17"/>
    </row>
    <row r="55" spans="2:6" x14ac:dyDescent="0.25">
      <c r="B55" s="41" t="s">
        <v>23</v>
      </c>
      <c r="C55" s="41" t="s">
        <v>30</v>
      </c>
      <c r="D55" s="41" t="s">
        <v>6</v>
      </c>
      <c r="E55" s="26" t="s">
        <v>7</v>
      </c>
    </row>
    <row r="56" spans="2:6" ht="15.75" thickBot="1" x14ac:dyDescent="0.3">
      <c r="B56" s="42"/>
      <c r="C56" s="42"/>
      <c r="D56" s="42"/>
      <c r="E56" s="3" t="s">
        <v>25</v>
      </c>
    </row>
    <row r="57" spans="2:6" x14ac:dyDescent="0.25">
      <c r="B57" s="33" t="s">
        <v>12</v>
      </c>
      <c r="C57" s="34">
        <f>C10</f>
        <v>0</v>
      </c>
      <c r="D57" s="34">
        <f t="shared" ref="D57:E57" si="19">D10</f>
        <v>0</v>
      </c>
      <c r="E57" s="34">
        <f t="shared" si="19"/>
        <v>0</v>
      </c>
    </row>
    <row r="58" spans="2:6" ht="24" x14ac:dyDescent="0.25">
      <c r="B58" s="33" t="s">
        <v>42</v>
      </c>
      <c r="C58" s="34">
        <f>C59-C60</f>
        <v>0</v>
      </c>
      <c r="D58" s="34">
        <f t="shared" ref="D58:E58" si="20">D59-D60</f>
        <v>0</v>
      </c>
      <c r="E58" s="34">
        <f t="shared" si="20"/>
        <v>0</v>
      </c>
    </row>
    <row r="59" spans="2:6" ht="24" x14ac:dyDescent="0.25">
      <c r="B59" s="21" t="s">
        <v>33</v>
      </c>
      <c r="C59" s="34">
        <f>C35</f>
        <v>0</v>
      </c>
      <c r="D59" s="34">
        <f t="shared" ref="D59:E59" si="21">D35</f>
        <v>0</v>
      </c>
      <c r="E59" s="34">
        <f t="shared" si="21"/>
        <v>0</v>
      </c>
    </row>
    <row r="60" spans="2:6" ht="24.75" customHeight="1" x14ac:dyDescent="0.25">
      <c r="B60" s="21" t="s">
        <v>36</v>
      </c>
      <c r="C60" s="34">
        <f>C38</f>
        <v>0</v>
      </c>
      <c r="D60" s="34">
        <f t="shared" ref="D60:E60" si="22">D38</f>
        <v>0</v>
      </c>
      <c r="E60" s="34">
        <f t="shared" si="22"/>
        <v>0</v>
      </c>
    </row>
    <row r="61" spans="2:6" ht="24" x14ac:dyDescent="0.25">
      <c r="B61" s="33" t="s">
        <v>43</v>
      </c>
      <c r="C61" s="34">
        <f>C14</f>
        <v>0</v>
      </c>
      <c r="D61" s="34">
        <f t="shared" ref="D61:E61" si="23">D14</f>
        <v>0</v>
      </c>
      <c r="E61" s="34">
        <f t="shared" si="23"/>
        <v>0</v>
      </c>
    </row>
    <row r="62" spans="2:6" ht="24" x14ac:dyDescent="0.25">
      <c r="B62" s="33" t="s">
        <v>19</v>
      </c>
      <c r="C62" s="35">
        <f>C17</f>
        <v>0</v>
      </c>
      <c r="D62" s="34">
        <f t="shared" ref="D62:E62" si="24">D17</f>
        <v>0</v>
      </c>
      <c r="E62" s="34">
        <f t="shared" si="24"/>
        <v>0</v>
      </c>
    </row>
    <row r="63" spans="2:6" ht="24" x14ac:dyDescent="0.25">
      <c r="B63" s="6" t="s">
        <v>44</v>
      </c>
      <c r="C63" s="28">
        <f>C57+C58-C61+C62</f>
        <v>0</v>
      </c>
      <c r="D63" s="28">
        <f t="shared" ref="D63:E63" si="25">D57+D58-D61+D62</f>
        <v>0</v>
      </c>
      <c r="E63" s="28">
        <f t="shared" si="25"/>
        <v>0</v>
      </c>
    </row>
    <row r="64" spans="2:6" ht="24.75" thickBot="1" x14ac:dyDescent="0.3">
      <c r="B64" s="12" t="s">
        <v>45</v>
      </c>
      <c r="C64" s="30">
        <f>C63-C58</f>
        <v>0</v>
      </c>
      <c r="D64" s="30">
        <f t="shared" ref="D64:E64" si="26">D63-D58</f>
        <v>0</v>
      </c>
      <c r="E64" s="30">
        <f t="shared" si="26"/>
        <v>0</v>
      </c>
    </row>
    <row r="79" spans="18:18" x14ac:dyDescent="0.25">
      <c r="R79" s="38"/>
    </row>
  </sheetData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70866141732283472" right="0.70866141732283472" top="0.74803149606299213" bottom="0.74803149606299213" header="0.31496062992125984" footer="0.31496062992125984"/>
  <pageSetup scale="8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Armida Soria</dc:creator>
  <cp:lastModifiedBy>Administrador</cp:lastModifiedBy>
  <cp:lastPrinted>2025-02-06T00:26:21Z</cp:lastPrinted>
  <dcterms:created xsi:type="dcterms:W3CDTF">2025-02-05T20:37:20Z</dcterms:created>
  <dcterms:modified xsi:type="dcterms:W3CDTF">2025-02-06T00:26:24Z</dcterms:modified>
</cp:coreProperties>
</file>